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  <c r="F22" i="1"/>
  <c r="F17" i="1" l="1"/>
  <c r="F18" i="1"/>
  <c r="F19" i="1"/>
  <c r="F20" i="1"/>
  <c r="F21" i="1"/>
  <c r="D17" i="1"/>
  <c r="D18" i="1"/>
  <c r="D19" i="1"/>
  <c r="D20" i="1"/>
  <c r="D21" i="1"/>
  <c r="F16" i="1" l="1"/>
  <c r="D16" i="1"/>
  <c r="F15" i="1"/>
  <c r="D15" i="1"/>
  <c r="F14" i="1"/>
  <c r="D14" i="1"/>
  <c r="F13" i="1"/>
  <c r="D13" i="1"/>
  <c r="F12" i="1"/>
  <c r="D12" i="1"/>
  <c r="F11" i="1"/>
  <c r="D11" i="1"/>
  <c r="F10" i="1"/>
  <c r="D10" i="1"/>
  <c r="F9" i="1"/>
  <c r="D9" i="1"/>
  <c r="F8" i="1"/>
  <c r="D8" i="1"/>
  <c r="F7" i="1"/>
  <c r="D7" i="1"/>
  <c r="F6" i="1"/>
  <c r="D6" i="1"/>
  <c r="F5" i="1"/>
  <c r="D5" i="1"/>
  <c r="F4" i="1"/>
  <c r="D4" i="1"/>
  <c r="F3" i="1"/>
  <c r="D3" i="1"/>
  <c r="F2" i="1"/>
  <c r="D2" i="1"/>
</calcChain>
</file>

<file path=xl/sharedStrings.xml><?xml version="1.0" encoding="utf-8"?>
<sst xmlns="http://schemas.openxmlformats.org/spreadsheetml/2006/main" count="27" uniqueCount="27">
  <si>
    <t>Vial Label</t>
  </si>
  <si>
    <t>Empty weight (g)</t>
  </si>
  <si>
    <t>Weight with eluate (g)</t>
  </si>
  <si>
    <t>Weight of eluate (g)</t>
  </si>
  <si>
    <t>Weight after dilution (g)</t>
  </si>
  <si>
    <t>Sample weight (g)</t>
  </si>
  <si>
    <t>CT21L 1 mL</t>
  </si>
  <si>
    <t>CT21L 2 mL</t>
  </si>
  <si>
    <t>CT21L 3 mL</t>
  </si>
  <si>
    <t>CT21L 4 mL</t>
  </si>
  <si>
    <t>CT21L 5 mL</t>
  </si>
  <si>
    <t>CT21L 6 mL</t>
  </si>
  <si>
    <t>CT21L 7 mL</t>
  </si>
  <si>
    <t>CT21L 8 mL</t>
  </si>
  <si>
    <t>CT21L 9 mL</t>
  </si>
  <si>
    <t>CT21L 10 mL</t>
  </si>
  <si>
    <t>CT21W 1.5 mL</t>
  </si>
  <si>
    <t>CT21W 2.5 mL</t>
  </si>
  <si>
    <t>CT21W 3.5 mL</t>
  </si>
  <si>
    <t>CT21W 4.5 mL</t>
  </si>
  <si>
    <t>CT21W 5.5 mL</t>
  </si>
  <si>
    <t>CT21W 6.5 mL</t>
  </si>
  <si>
    <t>CT21W 7.5 mL</t>
  </si>
  <si>
    <t>CT21W 8.5 mL</t>
  </si>
  <si>
    <t>CT21W 9.5 mL</t>
  </si>
  <si>
    <t>CT21W 10.5 mL</t>
  </si>
  <si>
    <t>CT21W 11.5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</si>
</sst>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1" xfId="0" applyFill="1" applyBorder="1"/>
    <xf numFmtId="0" fontId="0" fillId="0" borderId="3" xfId="0" applyBorder="1"/>
    <xf numFmtId="0" fontId="0" fillId="2" borderId="3" xfId="0" applyFill="1" applyBorder="1"/>
    <xf numFmtId="0" fontId="0" fillId="0" borderId="4" xfId="0" applyBorder="1"/>
    <xf numFmtId="0" fontId="0" fillId="0" borderId="5" xfId="0" applyFill="1" applyBorder="1"/>
    <xf numFmtId="0" fontId="0" fillId="0" borderId="4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>
      <selection activeCell="E23" sqref="E23"/>
    </sheetView>
  </sheetViews>
  <sheetFormatPr defaultRowHeight="15" x14ac:dyDescent="0.25"/>
  <cols>
    <col min="1" max="1" width="14.140625" bestFit="1" customWidth="1"/>
    <col min="2" max="2" width="16.140625" bestFit="1" customWidth="1"/>
    <col min="3" max="3" width="21.140625" bestFit="1" customWidth="1"/>
    <col min="4" max="4" width="19" bestFit="1" customWidth="1"/>
    <col min="5" max="5" width="22.85546875" bestFit="1" customWidth="1"/>
    <col min="6" max="6" width="17.28515625" bestFit="1" customWidth="1"/>
  </cols>
  <sheetData>
    <row r="1" spans="1:6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3" t="s">
        <v>5</v>
      </c>
    </row>
    <row r="2" spans="1:6" x14ac:dyDescent="0.25">
      <c r="A2" s="6" t="s">
        <v>6</v>
      </c>
      <c r="B2" s="6">
        <v>6.1471</v>
      </c>
      <c r="C2" s="6">
        <v>6.7895000000000003</v>
      </c>
      <c r="D2" s="4">
        <f t="shared" ref="D2:D21" si="0">C2-B2</f>
        <v>0.6424000000000003</v>
      </c>
      <c r="E2" s="6">
        <v>10.832000000000001</v>
      </c>
      <c r="F2" s="5">
        <f t="shared" ref="F2:F21" si="1">E2-B2</f>
        <v>4.6849000000000007</v>
      </c>
    </row>
    <row r="3" spans="1:6" x14ac:dyDescent="0.25">
      <c r="A3" s="6" t="s">
        <v>7</v>
      </c>
      <c r="B3" s="6">
        <v>6.1117999999999997</v>
      </c>
      <c r="C3" s="6">
        <v>7.1364999999999998</v>
      </c>
      <c r="D3" s="4">
        <f t="shared" si="0"/>
        <v>1.0247000000000002</v>
      </c>
      <c r="E3" s="6">
        <v>11.135</v>
      </c>
      <c r="F3" s="5">
        <f t="shared" si="1"/>
        <v>5.0232000000000001</v>
      </c>
    </row>
    <row r="4" spans="1:6" x14ac:dyDescent="0.25">
      <c r="A4" s="6" t="s">
        <v>8</v>
      </c>
      <c r="B4" s="6">
        <v>6.1839000000000004</v>
      </c>
      <c r="C4" s="6">
        <v>7.1162000000000001</v>
      </c>
      <c r="D4" s="4">
        <f t="shared" si="0"/>
        <v>0.93229999999999968</v>
      </c>
      <c r="E4" s="6">
        <v>11.120699999999999</v>
      </c>
      <c r="F4" s="5">
        <f t="shared" si="1"/>
        <v>4.936799999999999</v>
      </c>
    </row>
    <row r="5" spans="1:6" x14ac:dyDescent="0.25">
      <c r="A5" s="6" t="s">
        <v>9</v>
      </c>
      <c r="B5" s="6">
        <v>6.1896000000000004</v>
      </c>
      <c r="C5" s="6">
        <v>7.1726000000000001</v>
      </c>
      <c r="D5" s="4">
        <f t="shared" si="0"/>
        <v>0.98299999999999965</v>
      </c>
      <c r="E5" s="6">
        <v>11.159700000000001</v>
      </c>
      <c r="F5" s="5">
        <f t="shared" si="1"/>
        <v>4.9701000000000004</v>
      </c>
    </row>
    <row r="6" spans="1:6" x14ac:dyDescent="0.25">
      <c r="A6" s="6" t="s">
        <v>10</v>
      </c>
      <c r="B6" s="6">
        <v>6.1300999999999997</v>
      </c>
      <c r="C6" s="6">
        <v>7.1867000000000001</v>
      </c>
      <c r="D6" s="4">
        <f t="shared" si="0"/>
        <v>1.0566000000000004</v>
      </c>
      <c r="E6" s="6">
        <v>11.0039</v>
      </c>
      <c r="F6" s="5">
        <f t="shared" si="1"/>
        <v>4.8738000000000001</v>
      </c>
    </row>
    <row r="7" spans="1:6" x14ac:dyDescent="0.25">
      <c r="A7" s="6" t="s">
        <v>11</v>
      </c>
      <c r="B7" s="6">
        <v>6.1596000000000002</v>
      </c>
      <c r="C7" s="6">
        <v>7.1773999999999996</v>
      </c>
      <c r="D7" s="4">
        <f t="shared" si="0"/>
        <v>1.0177999999999994</v>
      </c>
      <c r="E7" s="6">
        <v>11.183199999999999</v>
      </c>
      <c r="F7" s="5">
        <f t="shared" si="1"/>
        <v>5.0235999999999992</v>
      </c>
    </row>
    <row r="8" spans="1:6" x14ac:dyDescent="0.25">
      <c r="A8" s="6" t="s">
        <v>12</v>
      </c>
      <c r="B8" s="6">
        <v>6.1463999999999999</v>
      </c>
      <c r="C8" s="6">
        <v>7.2009999999999996</v>
      </c>
      <c r="D8" s="4">
        <f t="shared" si="0"/>
        <v>1.0545999999999998</v>
      </c>
      <c r="E8" s="6">
        <v>11.167299999999999</v>
      </c>
      <c r="F8" s="5">
        <f t="shared" si="1"/>
        <v>5.0208999999999993</v>
      </c>
    </row>
    <row r="9" spans="1:6" x14ac:dyDescent="0.25">
      <c r="A9" s="6" t="s">
        <v>13</v>
      </c>
      <c r="B9" s="6">
        <v>6.1249000000000002</v>
      </c>
      <c r="C9" s="6">
        <v>7.1047000000000002</v>
      </c>
      <c r="D9" s="4">
        <f t="shared" si="0"/>
        <v>0.9798</v>
      </c>
      <c r="E9" s="6">
        <v>11.0916</v>
      </c>
      <c r="F9" s="5">
        <f t="shared" si="1"/>
        <v>4.9666999999999994</v>
      </c>
    </row>
    <row r="10" spans="1:6" x14ac:dyDescent="0.25">
      <c r="A10" s="6" t="s">
        <v>14</v>
      </c>
      <c r="B10" s="7">
        <v>6.1360000000000001</v>
      </c>
      <c r="C10" s="6">
        <v>7.1882999999999999</v>
      </c>
      <c r="D10" s="4">
        <f t="shared" si="0"/>
        <v>1.0522999999999998</v>
      </c>
      <c r="E10" s="6">
        <v>11.1663</v>
      </c>
      <c r="F10" s="5">
        <f t="shared" si="1"/>
        <v>5.0302999999999995</v>
      </c>
    </row>
    <row r="11" spans="1:6" x14ac:dyDescent="0.25">
      <c r="A11" s="6" t="s">
        <v>15</v>
      </c>
      <c r="B11" s="6">
        <v>6.1261000000000001</v>
      </c>
      <c r="C11" s="6">
        <v>7.4603000000000002</v>
      </c>
      <c r="D11" s="4">
        <f t="shared" si="0"/>
        <v>1.3342000000000001</v>
      </c>
      <c r="E11" s="6">
        <v>11.4459</v>
      </c>
      <c r="F11" s="5">
        <f t="shared" si="1"/>
        <v>5.3197999999999999</v>
      </c>
    </row>
    <row r="12" spans="1:6" x14ac:dyDescent="0.25">
      <c r="A12" s="6" t="s">
        <v>16</v>
      </c>
      <c r="B12" s="6">
        <v>6.1437999999999997</v>
      </c>
      <c r="C12" s="6">
        <v>7.3609999999999998</v>
      </c>
      <c r="D12" s="4">
        <f t="shared" si="0"/>
        <v>1.2172000000000001</v>
      </c>
      <c r="E12" s="6">
        <v>11.346500000000001</v>
      </c>
      <c r="F12" s="5">
        <f t="shared" si="1"/>
        <v>5.202700000000001</v>
      </c>
    </row>
    <row r="13" spans="1:6" x14ac:dyDescent="0.25">
      <c r="A13" s="6" t="s">
        <v>17</v>
      </c>
      <c r="B13" s="6">
        <v>6.1383000000000001</v>
      </c>
      <c r="C13" s="6">
        <v>7.2492999999999999</v>
      </c>
      <c r="D13" s="4">
        <f t="shared" si="0"/>
        <v>1.1109999999999998</v>
      </c>
      <c r="E13" s="6">
        <v>11.19</v>
      </c>
      <c r="F13" s="5">
        <f t="shared" si="1"/>
        <v>5.0516999999999994</v>
      </c>
    </row>
    <row r="14" spans="1:6" x14ac:dyDescent="0.25">
      <c r="A14" s="6" t="s">
        <v>18</v>
      </c>
      <c r="B14" s="6">
        <v>6.1233000000000004</v>
      </c>
      <c r="C14" s="6">
        <v>7.1055999999999999</v>
      </c>
      <c r="D14" s="4">
        <f t="shared" si="0"/>
        <v>0.98229999999999951</v>
      </c>
      <c r="E14" s="6">
        <v>11.047499999999999</v>
      </c>
      <c r="F14" s="5">
        <f t="shared" si="1"/>
        <v>4.924199999999999</v>
      </c>
    </row>
    <row r="15" spans="1:6" x14ac:dyDescent="0.25">
      <c r="A15" s="6" t="s">
        <v>19</v>
      </c>
      <c r="B15" s="6">
        <v>6.165</v>
      </c>
      <c r="C15" s="6">
        <v>7.1702000000000004</v>
      </c>
      <c r="D15" s="4">
        <f t="shared" si="0"/>
        <v>1.0052000000000003</v>
      </c>
      <c r="E15" s="6">
        <v>11.106</v>
      </c>
      <c r="F15" s="5">
        <f t="shared" si="1"/>
        <v>4.9409999999999998</v>
      </c>
    </row>
    <row r="16" spans="1:6" x14ac:dyDescent="0.25">
      <c r="A16" s="6" t="s">
        <v>20</v>
      </c>
      <c r="B16" s="6">
        <v>6.1379000000000001</v>
      </c>
      <c r="C16" s="8">
        <v>7.1707000000000001</v>
      </c>
      <c r="D16" s="4">
        <f t="shared" si="0"/>
        <v>1.0327999999999999</v>
      </c>
      <c r="E16" s="6">
        <v>11.1326</v>
      </c>
      <c r="F16" s="5">
        <f t="shared" si="1"/>
        <v>4.9946999999999999</v>
      </c>
    </row>
    <row r="17" spans="1:6" x14ac:dyDescent="0.25">
      <c r="A17" s="6" t="s">
        <v>21</v>
      </c>
      <c r="B17" s="6">
        <v>6.1840000000000002</v>
      </c>
      <c r="C17" s="8">
        <v>7.1798999999999999</v>
      </c>
      <c r="D17" s="4">
        <f t="shared" si="0"/>
        <v>0.99589999999999979</v>
      </c>
      <c r="E17" s="6">
        <v>11.139200000000001</v>
      </c>
      <c r="F17" s="5">
        <f t="shared" si="1"/>
        <v>4.9552000000000005</v>
      </c>
    </row>
    <row r="18" spans="1:6" x14ac:dyDescent="0.25">
      <c r="A18" s="6" t="s">
        <v>22</v>
      </c>
      <c r="B18" s="6">
        <v>6.1919000000000004</v>
      </c>
      <c r="C18" s="8">
        <v>7.2342000000000004</v>
      </c>
      <c r="D18" s="4">
        <f t="shared" si="0"/>
        <v>1.0423</v>
      </c>
      <c r="E18" s="6">
        <v>11.1905</v>
      </c>
      <c r="F18" s="5">
        <f t="shared" si="1"/>
        <v>4.9985999999999997</v>
      </c>
    </row>
    <row r="19" spans="1:6" x14ac:dyDescent="0.25">
      <c r="A19" s="6" t="s">
        <v>23</v>
      </c>
      <c r="B19" s="6">
        <v>6.1148999999999996</v>
      </c>
      <c r="C19" s="8">
        <v>7.1536</v>
      </c>
      <c r="D19" s="4">
        <f t="shared" si="0"/>
        <v>1.0387000000000004</v>
      </c>
      <c r="E19" s="6">
        <v>11.1341</v>
      </c>
      <c r="F19" s="5">
        <f t="shared" si="1"/>
        <v>5.0192000000000005</v>
      </c>
    </row>
    <row r="20" spans="1:6" x14ac:dyDescent="0.25">
      <c r="A20" s="6" t="s">
        <v>24</v>
      </c>
      <c r="B20" s="6">
        <v>6.1566000000000001</v>
      </c>
      <c r="C20" s="8">
        <v>7.1685999999999996</v>
      </c>
      <c r="D20" s="4">
        <f t="shared" si="0"/>
        <v>1.0119999999999996</v>
      </c>
      <c r="E20" s="6">
        <v>11.1371</v>
      </c>
      <c r="F20" s="5">
        <f t="shared" si="1"/>
        <v>4.9805000000000001</v>
      </c>
    </row>
    <row r="21" spans="1:6" x14ac:dyDescent="0.25">
      <c r="A21" s="6" t="s">
        <v>25</v>
      </c>
      <c r="B21" s="6">
        <v>6.1369999999999996</v>
      </c>
      <c r="C21" s="8">
        <v>7.0861999999999998</v>
      </c>
      <c r="D21" s="4">
        <f t="shared" si="0"/>
        <v>0.94920000000000027</v>
      </c>
      <c r="E21" s="6">
        <v>11.0749</v>
      </c>
      <c r="F21" s="5">
        <f t="shared" si="1"/>
        <v>4.9379</v>
      </c>
    </row>
    <row r="22" spans="1:6" x14ac:dyDescent="0.25">
      <c r="A22" s="6" t="s">
        <v>26</v>
      </c>
      <c r="B22" s="6">
        <v>6.1548999999999996</v>
      </c>
      <c r="C22" s="8">
        <v>7.2625999999999999</v>
      </c>
      <c r="D22" s="4">
        <f t="shared" ref="D22" si="2">C22-B22</f>
        <v>1.1077000000000004</v>
      </c>
      <c r="E22" s="6">
        <v>11.2064</v>
      </c>
      <c r="F22" s="5">
        <f t="shared" ref="F22" si="3">E22-B22</f>
        <v>5.0515000000000008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2018-08-03T15:29:17Z</dcterms:modified>
</cp:coreProperties>
</file>